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\Desktop\"/>
    </mc:Choice>
  </mc:AlternateContent>
  <xr:revisionPtr revIDLastSave="0" documentId="13_ncr:1_{C7BE0674-817C-4415-88B6-22AEBA6571E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Kế hoạch" sheetId="5" r:id="rId1"/>
  </sheets>
  <definedNames>
    <definedName name="_xlnm.Print_Titles" localSheetId="0">'Kế hoạch'!$9:$9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4" i="5" l="1"/>
  <c r="H30" i="5"/>
</calcChain>
</file>

<file path=xl/sharedStrings.xml><?xml version="1.0" encoding="utf-8"?>
<sst xmlns="http://schemas.openxmlformats.org/spreadsheetml/2006/main" count="241" uniqueCount="148">
  <si>
    <t>TRƯỜNG ĐẠI HỌC MỞ HÀ NỘI</t>
  </si>
  <si>
    <t>CỘNG HOÀ XÃ HỘI CHỦ NGHĨA VIỆT NAM</t>
  </si>
  <si>
    <t>Độc lập - Tự do - Hạnh phúc</t>
  </si>
  <si>
    <t>KẾ HOẠCH THI KẾT THÚC HỌC PHẦN</t>
  </si>
  <si>
    <t>Năm học: 2020-2021</t>
  </si>
  <si>
    <t>TT</t>
  </si>
  <si>
    <t>Mã học phần</t>
  </si>
  <si>
    <t>Tên học phần</t>
  </si>
  <si>
    <t>Số tín chỉ</t>
  </si>
  <si>
    <t>Ngày thi</t>
  </si>
  <si>
    <t>Địa điểm thi (Giảng đường/Trạm)</t>
  </si>
  <si>
    <t>Số SV dự kiến thi</t>
  </si>
  <si>
    <t>Số phòng thi dự kiến</t>
  </si>
  <si>
    <t>Lãnh đạo điểm thi dự kiến</t>
  </si>
  <si>
    <t>Ghi chú</t>
  </si>
  <si>
    <t>KHOA ĐÀO TẠO TỪ XA</t>
  </si>
  <si>
    <t>Đặng Thuỳ Linh</t>
  </si>
  <si>
    <t>TRƯỞNG KHOA</t>
  </si>
  <si>
    <t>Lê Thị Ngọc Trâm</t>
  </si>
  <si>
    <t>NGƯỜI LẬP BIỂU</t>
  </si>
  <si>
    <t>(THI TRỰC TUYẾN)</t>
  </si>
  <si>
    <t>Lớp</t>
  </si>
  <si>
    <t>Luật Ngân hàng</t>
  </si>
  <si>
    <t>K19LKT</t>
  </si>
  <si>
    <t>Trung tâm GDTX tỉnh Bắc Ninh</t>
  </si>
  <si>
    <t>Pháp luật về SHTT và chuyển giao công nghệ</t>
  </si>
  <si>
    <t>Luật cạnh tranh</t>
  </si>
  <si>
    <t>Pháp luật về hoạt động thương mại</t>
  </si>
  <si>
    <t>Tư pháp quốc tế</t>
  </si>
  <si>
    <t>K20LKT</t>
  </si>
  <si>
    <t>Trung tâm GDNN-GDTX Đan Phượng</t>
  </si>
  <si>
    <t>Luật đầu tư</t>
  </si>
  <si>
    <t>Trường CĐ Việt Đức - Hà Tĩnh</t>
  </si>
  <si>
    <t>Tin học đại cương</t>
  </si>
  <si>
    <t>K17LKT</t>
  </si>
  <si>
    <t>Trung tâm GDNN-GDTX Gia Bình</t>
  </si>
  <si>
    <t>Anh văn 1</t>
  </si>
  <si>
    <t>TQ6</t>
  </si>
  <si>
    <t>Trung tâm GDNN-GDTX Móng Cái</t>
  </si>
  <si>
    <t>Lịch sử Đảng CSVN</t>
  </si>
  <si>
    <t>K20L</t>
  </si>
  <si>
    <t>Công pháp quốc tế</t>
  </si>
  <si>
    <t>Anh văn 2</t>
  </si>
  <si>
    <t>Tư tưởng Hồ Chí Minh</t>
  </si>
  <si>
    <t>Trung tâm đào tạo Tiền Phong</t>
  </si>
  <si>
    <t>K18LKT</t>
  </si>
  <si>
    <t>Trung tâm GDTX Vĩnh Phúc</t>
  </si>
  <si>
    <t>Đại cương văn hóa VN</t>
  </si>
  <si>
    <t>K22QTKD</t>
  </si>
  <si>
    <t>Kinh tế quốc tế</t>
  </si>
  <si>
    <t>Luật kinh doanh</t>
  </si>
  <si>
    <t>Trung tâm GDNN-GDTX Từ Sơn</t>
  </si>
  <si>
    <t>Đường lối CM ĐCS VN</t>
  </si>
  <si>
    <t>Trung tâm GDTX Thuận Thành</t>
  </si>
  <si>
    <t>Trường ĐT Nguyễn Văn Cừ, QN (Hạ Long)</t>
  </si>
  <si>
    <t>Trường ĐT Nguyễn Văn Cừ, QN (Đầm Hà)</t>
  </si>
  <si>
    <t>TQ7</t>
  </si>
  <si>
    <t>K19L</t>
  </si>
  <si>
    <t>K15LKT</t>
  </si>
  <si>
    <t>Luật hình sự Việt Nam 2</t>
  </si>
  <si>
    <t>Tâm lý học tư pháp</t>
  </si>
  <si>
    <t xml:space="preserve">                               Học kỳ/đợt học: (Đợt thi tháng 11/2021)</t>
  </si>
  <si>
    <t>Trung tâm GDNN-GDTX Thanh Trì</t>
  </si>
  <si>
    <t>Trung tâm GDNN-GDTX Hà Đông</t>
  </si>
  <si>
    <t>Các Đơn vị PHĐT/ Trạm đào tạo</t>
  </si>
  <si>
    <t>Luật Hiến pháp Việt Nam</t>
  </si>
  <si>
    <t>Luật Dân sự Việt Nam 1</t>
  </si>
  <si>
    <t>Luật Hình sự Việt Nam 1</t>
  </si>
  <si>
    <t>Luật kinh tế Việt Nam 1</t>
  </si>
  <si>
    <t>Lý luận Nhà nước &amp; pháp luật</t>
  </si>
  <si>
    <t>Lịch thi P.QLĐT</t>
  </si>
  <si>
    <t>Hậu</t>
  </si>
  <si>
    <t>Hùng</t>
  </si>
  <si>
    <t>Tài</t>
  </si>
  <si>
    <t>NhungB</t>
  </si>
  <si>
    <t>Luật hành chính Việt Nam</t>
  </si>
  <si>
    <t>Hà Đông 11, Sóc sơn 2; Gia Bình: 6</t>
  </si>
  <si>
    <t>Trường TC KTKT &amp; DL Ninh Bình</t>
  </si>
  <si>
    <t>NamB</t>
  </si>
  <si>
    <t>Anh văn 3</t>
  </si>
  <si>
    <t>Trung tâm GDTX Bắc Ninh</t>
  </si>
  <si>
    <t>Hà Đông 1,  Đan Phượng 1, Gia Bình 1</t>
  </si>
  <si>
    <t>Sóc Sơn 2, Hà Đông 4,  Vĩnh Phúc 2; Gia Bình 5; Thuận Châu 1</t>
  </si>
  <si>
    <t>Sơn La 1</t>
  </si>
  <si>
    <t>Gia Bình: 2; Thuận Châu 1, Bắc Ninh 1</t>
  </si>
  <si>
    <t>Thanh trì 1;Tiền phong 2, Nghệ An 2</t>
  </si>
  <si>
    <t>Tiền Phong : 1 Quế võ 1, Tiên Du 5; Hải Hà 1; Gia Bình 7</t>
  </si>
  <si>
    <t>Định giá tài sản</t>
  </si>
  <si>
    <t>Gia Bình 4; Sóc Sơn 1; Hà Đông 4</t>
  </si>
  <si>
    <t>Kế toán quản trị</t>
  </si>
  <si>
    <t>Bắc Ninh 1; Sóc Sơn 2, Sơn La 1; Hà Đông 1</t>
  </si>
  <si>
    <t>Gia Bình: 3; Sóc Sơn 2, Bắc Ninh 1</t>
  </si>
  <si>
    <t>Vĩnh phúc 6</t>
  </si>
  <si>
    <t>Tiền Phong 7 Vĩnh Phúc 1; Hà Đông 2; Sóc Sơn 1; Nghệ An 1; Gia Bình 4</t>
  </si>
  <si>
    <t>K19,20LKT</t>
  </si>
  <si>
    <t>7C7210.11</t>
  </si>
  <si>
    <t>7A7108.13</t>
  </si>
  <si>
    <t>7A7109.13</t>
  </si>
  <si>
    <t>7A7110.13</t>
  </si>
  <si>
    <t>7A0018.19</t>
  </si>
  <si>
    <t>7A0003.13</t>
  </si>
  <si>
    <t>7A0004.13</t>
  </si>
  <si>
    <t>7B5527.13</t>
  </si>
  <si>
    <t>7B5506.13</t>
  </si>
  <si>
    <t>7B5517.13</t>
  </si>
  <si>
    <t>7C5529.13</t>
  </si>
  <si>
    <t>7C5536.13</t>
  </si>
  <si>
    <t>7B5526.13</t>
  </si>
  <si>
    <t>7A1012.13</t>
  </si>
  <si>
    <t>7B5528.13</t>
  </si>
  <si>
    <t>7B5527.17</t>
  </si>
  <si>
    <t>7B5518.17</t>
  </si>
  <si>
    <t>7B5515.17</t>
  </si>
  <si>
    <t>7B5516.17</t>
  </si>
  <si>
    <t>7C5072.17</t>
  </si>
  <si>
    <t>7C5160.17</t>
  </si>
  <si>
    <t>7B5543.17</t>
  </si>
  <si>
    <t>7C5533.13</t>
  </si>
  <si>
    <t>7B5518.13</t>
  </si>
  <si>
    <t>7B5513.17</t>
  </si>
  <si>
    <t>7B5526.17</t>
  </si>
  <si>
    <t>7B5512.17</t>
  </si>
  <si>
    <t>7B5565.17</t>
  </si>
  <si>
    <t>7B5528.17</t>
  </si>
  <si>
    <t>7B5521.17</t>
  </si>
  <si>
    <t>7B4025.13</t>
  </si>
  <si>
    <t>7B4040.13</t>
  </si>
  <si>
    <t>7B4038.13</t>
  </si>
  <si>
    <t>7C4226.13</t>
  </si>
  <si>
    <t>14/11/2021
(S+C)</t>
  </si>
  <si>
    <t>13/11/2021
(S+C)</t>
  </si>
  <si>
    <t>21/11/2021
(S+C)</t>
  </si>
  <si>
    <t>20/11/2021
(S+C)</t>
  </si>
  <si>
    <t>27/11/2021
(S+C)</t>
  </si>
  <si>
    <t>28/11/2021
(S+C)</t>
  </si>
  <si>
    <t>C. 14/11/2021</t>
  </si>
  <si>
    <t>S.14/11/2021</t>
  </si>
  <si>
    <t>T.30/11/2021</t>
  </si>
  <si>
    <t>T.26/11/2021</t>
  </si>
  <si>
    <r>
      <rPr>
        <i/>
        <sz val="9"/>
        <color rgb="FFFF0000"/>
        <rFont val="Times New Roman"/>
        <family val="1"/>
      </rPr>
      <t>Thi BTL + VĐ</t>
    </r>
    <r>
      <rPr>
        <i/>
        <sz val="9"/>
        <rFont val="Times New Roman"/>
        <family val="1"/>
      </rPr>
      <t xml:space="preserve">
(SV nhận đề BTL ngày 12/11/2021)</t>
    </r>
  </si>
  <si>
    <t>Nguyễn Danh Tuấn</t>
  </si>
  <si>
    <t>Nghệ An 1</t>
  </si>
  <si>
    <t>Gia Bình 4</t>
  </si>
  <si>
    <r>
      <t xml:space="preserve">Tiền phong:5; 
</t>
    </r>
    <r>
      <rPr>
        <i/>
        <sz val="9"/>
        <color rgb="FFFF0000"/>
        <rFont val="Times New Roman"/>
        <family val="1"/>
      </rPr>
      <t>Thi BTL + VĐ</t>
    </r>
    <r>
      <rPr>
        <i/>
        <sz val="9"/>
        <rFont val="Times New Roman"/>
        <family val="1"/>
      </rPr>
      <t xml:space="preserve">
(SV nhận đề BTL ngày 16/11/2021)</t>
    </r>
  </si>
  <si>
    <r>
      <t xml:space="preserve">20/11/2021
(S+C)
</t>
    </r>
    <r>
      <rPr>
        <b/>
        <sz val="11"/>
        <color rgb="FF0070C0"/>
        <rFont val="Times New Roman"/>
        <family val="1"/>
      </rPr>
      <t>S.21/11/2021</t>
    </r>
  </si>
  <si>
    <t>T. 26/11/2021</t>
  </si>
  <si>
    <t xml:space="preserve">
T. 26/11/2021
</t>
  </si>
  <si>
    <t>Hà Nội, ngày 29 tháng 10 năm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</si>
</sst>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8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9"/>
      <name val="Times New Roman"/>
      <family val="1"/>
    </font>
    <font>
      <i/>
      <sz val="9"/>
      <color rgb="FFFF0000"/>
      <name val="Times New Roman"/>
      <family val="1"/>
    </font>
    <font>
      <b/>
      <sz val="11"/>
      <color rgb="FF0070C0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" fillId="2" borderId="5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3" fillId="2" borderId="1" xfId="0" applyFont="1" applyFill="1" applyBorder="1" applyAlignment="1">
      <alignment vertical="center" wrapText="1"/>
    </xf>
    <xf numFmtId="0" fontId="13" fillId="0" borderId="5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5" fillId="0" borderId="0" xfId="0" applyFont="1" applyAlignment="1"/>
    <xf numFmtId="0" fontId="5" fillId="0" borderId="2" xfId="0" applyFont="1" applyBorder="1" applyAlignment="1">
      <alignment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65"/>
  <sheetViews>
    <sheetView tabSelected="1" topLeftCell="A52" zoomScale="112" zoomScaleNormal="112" workbookViewId="0">
      <selection activeCell="M8" sqref="M8"/>
    </sheetView>
  </sheetViews>
  <sheetFormatPr defaultColWidth="8.88671875" defaultRowHeight="13.8" x14ac:dyDescent="0.25"/>
  <cols>
    <col min="1" max="1" width="4" style="1" customWidth="1"/>
    <col min="2" max="2" width="10.44140625" style="44" customWidth="1"/>
    <col min="3" max="3" width="23.88671875" style="4" customWidth="1"/>
    <col min="4" max="4" width="5.109375" style="36" customWidth="1"/>
    <col min="5" max="5" width="10.88671875" style="34" customWidth="1"/>
    <col min="6" max="6" width="15.5546875" style="7" customWidth="1"/>
    <col min="7" max="7" width="31" style="44" customWidth="1"/>
    <col min="8" max="8" width="7" style="10" customWidth="1"/>
    <col min="9" max="9" width="6.6640625" style="15" customWidth="1"/>
    <col min="10" max="10" width="13.5546875" style="2" customWidth="1"/>
    <col min="11" max="11" width="21.88671875" style="8" customWidth="1"/>
    <col min="12" max="16384" width="8.88671875" style="2"/>
  </cols>
  <sheetData>
    <row r="1" spans="1:11" x14ac:dyDescent="0.25">
      <c r="A1" s="85" t="s">
        <v>0</v>
      </c>
      <c r="B1" s="85"/>
      <c r="C1" s="85"/>
      <c r="D1" s="85"/>
      <c r="G1" s="78" t="s">
        <v>1</v>
      </c>
      <c r="H1" s="78"/>
      <c r="I1" s="78"/>
      <c r="J1" s="78"/>
      <c r="K1" s="78"/>
    </row>
    <row r="2" spans="1:11" x14ac:dyDescent="0.25">
      <c r="A2" s="78" t="s">
        <v>15</v>
      </c>
      <c r="B2" s="78"/>
      <c r="C2" s="78"/>
      <c r="D2" s="78"/>
      <c r="E2" s="32"/>
      <c r="F2" s="6"/>
      <c r="G2" s="78" t="s">
        <v>2</v>
      </c>
      <c r="H2" s="78"/>
      <c r="I2" s="78"/>
      <c r="J2" s="78"/>
      <c r="K2" s="78"/>
    </row>
    <row r="4" spans="1:11" ht="15.6" x14ac:dyDescent="0.3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6"/>
    </row>
    <row r="5" spans="1:11" ht="15" customHeight="1" x14ac:dyDescent="0.3">
      <c r="A5" s="87" t="s">
        <v>20</v>
      </c>
      <c r="B5" s="87"/>
      <c r="C5" s="87"/>
      <c r="D5" s="87"/>
      <c r="E5" s="87"/>
      <c r="F5" s="87"/>
      <c r="G5" s="87"/>
      <c r="H5" s="87"/>
      <c r="I5" s="87"/>
      <c r="J5" s="87"/>
      <c r="K5" s="87"/>
    </row>
    <row r="6" spans="1:11" ht="17.25" customHeight="1" x14ac:dyDescent="0.3">
      <c r="A6" s="90" t="s">
        <v>4</v>
      </c>
      <c r="B6" s="90"/>
      <c r="C6" s="90"/>
      <c r="D6" s="90"/>
      <c r="E6" s="90"/>
      <c r="F6" s="90"/>
      <c r="G6" s="90"/>
    </row>
    <row r="7" spans="1:11" ht="18" customHeight="1" x14ac:dyDescent="0.3">
      <c r="A7" s="90" t="s">
        <v>61</v>
      </c>
      <c r="B7" s="90"/>
      <c r="C7" s="90"/>
      <c r="D7" s="90"/>
      <c r="E7" s="90"/>
      <c r="F7" s="90"/>
      <c r="G7" s="90"/>
    </row>
    <row r="8" spans="1:11" ht="9" customHeight="1" x14ac:dyDescent="0.25"/>
    <row r="9" spans="1:11" ht="55.5" customHeight="1" x14ac:dyDescent="0.25">
      <c r="A9" s="16" t="s">
        <v>5</v>
      </c>
      <c r="B9" s="16" t="s">
        <v>6</v>
      </c>
      <c r="C9" s="16" t="s">
        <v>7</v>
      </c>
      <c r="D9" s="16" t="s">
        <v>8</v>
      </c>
      <c r="E9" s="16" t="s">
        <v>21</v>
      </c>
      <c r="F9" s="17" t="s">
        <v>9</v>
      </c>
      <c r="G9" s="46" t="s">
        <v>10</v>
      </c>
      <c r="H9" s="16" t="s">
        <v>11</v>
      </c>
      <c r="I9" s="16" t="s">
        <v>12</v>
      </c>
      <c r="J9" s="16" t="s">
        <v>13</v>
      </c>
      <c r="K9" s="18" t="s">
        <v>14</v>
      </c>
    </row>
    <row r="10" spans="1:11" s="5" customFormat="1" ht="24" customHeight="1" x14ac:dyDescent="0.25">
      <c r="A10" s="91">
        <v>1</v>
      </c>
      <c r="B10" s="19" t="s">
        <v>95</v>
      </c>
      <c r="C10" s="88" t="s">
        <v>36</v>
      </c>
      <c r="D10" s="75">
        <v>3</v>
      </c>
      <c r="E10" s="12" t="s">
        <v>37</v>
      </c>
      <c r="F10" s="91" t="s">
        <v>70</v>
      </c>
      <c r="G10" s="19" t="s">
        <v>38</v>
      </c>
      <c r="H10" s="20">
        <v>16</v>
      </c>
      <c r="I10" s="14"/>
      <c r="J10" s="19"/>
      <c r="K10" s="39" t="s">
        <v>71</v>
      </c>
    </row>
    <row r="11" spans="1:11" ht="24" customHeight="1" x14ac:dyDescent="0.25">
      <c r="A11" s="92"/>
      <c r="B11" s="96" t="s">
        <v>96</v>
      </c>
      <c r="C11" s="99"/>
      <c r="D11" s="76"/>
      <c r="E11" s="12" t="s">
        <v>40</v>
      </c>
      <c r="F11" s="92"/>
      <c r="G11" s="19" t="s">
        <v>38</v>
      </c>
      <c r="H11" s="20">
        <v>35</v>
      </c>
      <c r="I11" s="14"/>
      <c r="J11" s="19"/>
      <c r="K11" s="39" t="s">
        <v>71</v>
      </c>
    </row>
    <row r="12" spans="1:11" ht="24" customHeight="1" x14ac:dyDescent="0.25">
      <c r="A12" s="92"/>
      <c r="B12" s="97"/>
      <c r="C12" s="99"/>
      <c r="D12" s="76"/>
      <c r="E12" s="12" t="s">
        <v>34</v>
      </c>
      <c r="F12" s="92"/>
      <c r="G12" s="19" t="s">
        <v>35</v>
      </c>
      <c r="H12" s="14">
        <v>2</v>
      </c>
      <c r="I12" s="21"/>
      <c r="J12" s="19"/>
      <c r="K12" s="39" t="s">
        <v>71</v>
      </c>
    </row>
    <row r="13" spans="1:11" ht="24" customHeight="1" x14ac:dyDescent="0.25">
      <c r="A13" s="92"/>
      <c r="B13" s="97"/>
      <c r="C13" s="99"/>
      <c r="D13" s="76"/>
      <c r="E13" s="12" t="s">
        <v>34</v>
      </c>
      <c r="F13" s="92"/>
      <c r="G13" s="19" t="s">
        <v>63</v>
      </c>
      <c r="H13" s="23">
        <v>15</v>
      </c>
      <c r="I13" s="14"/>
      <c r="J13" s="12"/>
      <c r="K13" s="39" t="s">
        <v>72</v>
      </c>
    </row>
    <row r="14" spans="1:11" ht="24" customHeight="1" x14ac:dyDescent="0.25">
      <c r="A14" s="95"/>
      <c r="B14" s="98"/>
      <c r="C14" s="89"/>
      <c r="D14" s="77"/>
      <c r="E14" s="12" t="s">
        <v>34</v>
      </c>
      <c r="F14" s="92"/>
      <c r="G14" s="19" t="s">
        <v>62</v>
      </c>
      <c r="H14" s="23">
        <v>6</v>
      </c>
      <c r="I14" s="14"/>
      <c r="J14" s="12"/>
      <c r="K14" s="39" t="s">
        <v>72</v>
      </c>
    </row>
    <row r="15" spans="1:11" ht="24" customHeight="1" x14ac:dyDescent="0.25">
      <c r="A15" s="91">
        <v>2</v>
      </c>
      <c r="B15" s="96" t="s">
        <v>97</v>
      </c>
      <c r="C15" s="88" t="s">
        <v>42</v>
      </c>
      <c r="D15" s="75">
        <v>3</v>
      </c>
      <c r="E15" s="12" t="s">
        <v>58</v>
      </c>
      <c r="F15" s="92"/>
      <c r="G15" s="19" t="s">
        <v>77</v>
      </c>
      <c r="H15" s="23">
        <v>1</v>
      </c>
      <c r="I15" s="14"/>
      <c r="J15" s="12"/>
      <c r="K15" s="39" t="s">
        <v>78</v>
      </c>
    </row>
    <row r="16" spans="1:11" ht="24" customHeight="1" x14ac:dyDescent="0.25">
      <c r="A16" s="95"/>
      <c r="B16" s="98"/>
      <c r="C16" s="89"/>
      <c r="D16" s="77"/>
      <c r="E16" s="12" t="s">
        <v>34</v>
      </c>
      <c r="F16" s="92"/>
      <c r="G16" s="19" t="s">
        <v>35</v>
      </c>
      <c r="H16" s="20">
        <v>1</v>
      </c>
      <c r="I16" s="14"/>
      <c r="J16" s="19"/>
      <c r="K16" s="39" t="s">
        <v>71</v>
      </c>
    </row>
    <row r="17" spans="1:11" ht="24" customHeight="1" x14ac:dyDescent="0.25">
      <c r="A17" s="69"/>
      <c r="B17" s="48" t="s">
        <v>98</v>
      </c>
      <c r="C17" s="33" t="s">
        <v>79</v>
      </c>
      <c r="D17" s="35">
        <v>3</v>
      </c>
      <c r="E17" s="12" t="s">
        <v>23</v>
      </c>
      <c r="F17" s="92"/>
      <c r="G17" s="19" t="s">
        <v>80</v>
      </c>
      <c r="H17" s="20">
        <v>38</v>
      </c>
      <c r="I17" s="14"/>
      <c r="J17" s="19"/>
      <c r="K17" s="39" t="s">
        <v>71</v>
      </c>
    </row>
    <row r="18" spans="1:11" ht="24" customHeight="1" x14ac:dyDescent="0.25">
      <c r="A18" s="91">
        <v>3</v>
      </c>
      <c r="B18" s="96" t="s">
        <v>99</v>
      </c>
      <c r="C18" s="88" t="s">
        <v>39</v>
      </c>
      <c r="D18" s="75">
        <v>2</v>
      </c>
      <c r="E18" s="12" t="s">
        <v>37</v>
      </c>
      <c r="F18" s="92"/>
      <c r="G18" s="19" t="s">
        <v>38</v>
      </c>
      <c r="H18" s="20">
        <v>16</v>
      </c>
      <c r="I18" s="14"/>
      <c r="J18" s="19"/>
      <c r="K18" s="39" t="s">
        <v>71</v>
      </c>
    </row>
    <row r="19" spans="1:11" s="5" customFormat="1" ht="27.75" customHeight="1" x14ac:dyDescent="0.25">
      <c r="A19" s="95"/>
      <c r="B19" s="98"/>
      <c r="C19" s="89"/>
      <c r="D19" s="77"/>
      <c r="E19" s="23" t="s">
        <v>56</v>
      </c>
      <c r="F19" s="92"/>
      <c r="G19" s="22" t="s">
        <v>54</v>
      </c>
      <c r="H19" s="23">
        <v>27</v>
      </c>
      <c r="I19" s="23"/>
      <c r="J19" s="12"/>
      <c r="K19" s="40" t="s">
        <v>73</v>
      </c>
    </row>
    <row r="20" spans="1:11" ht="24.75" customHeight="1" x14ac:dyDescent="0.25">
      <c r="A20" s="70">
        <v>4</v>
      </c>
      <c r="B20" s="19" t="s">
        <v>100</v>
      </c>
      <c r="C20" s="24" t="s">
        <v>52</v>
      </c>
      <c r="D20" s="38">
        <v>3</v>
      </c>
      <c r="E20" s="12" t="s">
        <v>45</v>
      </c>
      <c r="F20" s="92"/>
      <c r="G20" s="19" t="s">
        <v>51</v>
      </c>
      <c r="H20" s="20">
        <v>23</v>
      </c>
      <c r="I20" s="14"/>
      <c r="J20" s="19"/>
      <c r="K20" s="39" t="s">
        <v>74</v>
      </c>
    </row>
    <row r="21" spans="1:11" ht="24.75" customHeight="1" thickBot="1" x14ac:dyDescent="0.3">
      <c r="A21" s="71">
        <v>5</v>
      </c>
      <c r="B21" s="30" t="s">
        <v>101</v>
      </c>
      <c r="C21" s="27" t="s">
        <v>43</v>
      </c>
      <c r="D21" s="26">
        <v>2</v>
      </c>
      <c r="E21" s="26" t="s">
        <v>34</v>
      </c>
      <c r="F21" s="93"/>
      <c r="G21" s="30" t="s">
        <v>35</v>
      </c>
      <c r="H21" s="28">
        <v>1</v>
      </c>
      <c r="I21" s="29"/>
      <c r="J21" s="30"/>
      <c r="K21" s="41" t="s">
        <v>71</v>
      </c>
    </row>
    <row r="22" spans="1:11" ht="28.5" customHeight="1" x14ac:dyDescent="0.25">
      <c r="A22" s="51">
        <v>1</v>
      </c>
      <c r="B22" s="47" t="s">
        <v>123</v>
      </c>
      <c r="C22" s="57" t="s">
        <v>25</v>
      </c>
      <c r="D22" s="51">
        <v>3</v>
      </c>
      <c r="E22" s="51" t="s">
        <v>23</v>
      </c>
      <c r="F22" s="55" t="s">
        <v>130</v>
      </c>
      <c r="G22" s="47" t="s">
        <v>24</v>
      </c>
      <c r="H22" s="49">
        <v>36</v>
      </c>
      <c r="I22" s="55">
        <v>2</v>
      </c>
      <c r="J22" s="74" t="s">
        <v>18</v>
      </c>
      <c r="K22" s="59"/>
    </row>
    <row r="23" spans="1:11" ht="29.25" customHeight="1" x14ac:dyDescent="0.25">
      <c r="A23" s="50">
        <v>2</v>
      </c>
      <c r="B23" s="53" t="s">
        <v>111</v>
      </c>
      <c r="C23" s="52" t="s">
        <v>66</v>
      </c>
      <c r="D23" s="50">
        <v>3</v>
      </c>
      <c r="E23" s="50" t="s">
        <v>40</v>
      </c>
      <c r="F23" s="54" t="s">
        <v>130</v>
      </c>
      <c r="G23" s="53" t="s">
        <v>63</v>
      </c>
      <c r="H23" s="58">
        <v>32</v>
      </c>
      <c r="I23" s="54">
        <v>2</v>
      </c>
      <c r="J23" s="73"/>
      <c r="K23" s="42" t="s">
        <v>83</v>
      </c>
    </row>
    <row r="24" spans="1:11" ht="29.25" customHeight="1" x14ac:dyDescent="0.25">
      <c r="A24" s="50">
        <v>3</v>
      </c>
      <c r="B24" s="53" t="s">
        <v>112</v>
      </c>
      <c r="C24" s="52" t="s">
        <v>67</v>
      </c>
      <c r="D24" s="50">
        <v>3</v>
      </c>
      <c r="E24" s="50" t="s">
        <v>40</v>
      </c>
      <c r="F24" s="54" t="s">
        <v>129</v>
      </c>
      <c r="G24" s="53" t="s">
        <v>63</v>
      </c>
      <c r="H24" s="58">
        <f>19+12</f>
        <v>31</v>
      </c>
      <c r="I24" s="54">
        <v>2</v>
      </c>
      <c r="J24" s="73" t="s">
        <v>140</v>
      </c>
      <c r="K24" s="42"/>
    </row>
    <row r="25" spans="1:11" s="5" customFormat="1" ht="22.5" customHeight="1" x14ac:dyDescent="0.25">
      <c r="A25" s="73">
        <v>4</v>
      </c>
      <c r="B25" s="80" t="s">
        <v>108</v>
      </c>
      <c r="C25" s="81" t="s">
        <v>33</v>
      </c>
      <c r="D25" s="73">
        <v>3</v>
      </c>
      <c r="E25" s="73" t="s">
        <v>34</v>
      </c>
      <c r="F25" s="72" t="s">
        <v>136</v>
      </c>
      <c r="G25" s="53" t="s">
        <v>35</v>
      </c>
      <c r="H25" s="58">
        <v>22</v>
      </c>
      <c r="I25" s="72">
        <v>1</v>
      </c>
      <c r="J25" s="73"/>
      <c r="K25" s="42"/>
    </row>
    <row r="26" spans="1:11" s="5" customFormat="1" ht="25.5" customHeight="1" x14ac:dyDescent="0.25">
      <c r="A26" s="73"/>
      <c r="B26" s="80"/>
      <c r="C26" s="81"/>
      <c r="D26" s="73"/>
      <c r="E26" s="73"/>
      <c r="F26" s="72"/>
      <c r="G26" s="53" t="s">
        <v>64</v>
      </c>
      <c r="H26" s="58">
        <v>5</v>
      </c>
      <c r="I26" s="72"/>
      <c r="J26" s="73"/>
      <c r="K26" s="42" t="s">
        <v>90</v>
      </c>
    </row>
    <row r="27" spans="1:11" ht="27.75" customHeight="1" x14ac:dyDescent="0.25">
      <c r="A27" s="50">
        <v>5</v>
      </c>
      <c r="B27" s="53" t="s">
        <v>113</v>
      </c>
      <c r="C27" s="52" t="s">
        <v>59</v>
      </c>
      <c r="D27" s="56">
        <v>3</v>
      </c>
      <c r="E27" s="56" t="s">
        <v>57</v>
      </c>
      <c r="F27" s="54" t="s">
        <v>135</v>
      </c>
      <c r="G27" s="52" t="s">
        <v>54</v>
      </c>
      <c r="H27" s="58">
        <v>23</v>
      </c>
      <c r="I27" s="58">
        <v>1</v>
      </c>
      <c r="J27" s="73"/>
      <c r="K27" s="43"/>
    </row>
    <row r="28" spans="1:11" ht="22.5" customHeight="1" x14ac:dyDescent="0.25">
      <c r="A28" s="73">
        <v>6</v>
      </c>
      <c r="B28" s="53" t="s">
        <v>110</v>
      </c>
      <c r="C28" s="81" t="s">
        <v>41</v>
      </c>
      <c r="D28" s="73">
        <v>3</v>
      </c>
      <c r="E28" s="50" t="s">
        <v>40</v>
      </c>
      <c r="F28" s="72" t="s">
        <v>132</v>
      </c>
      <c r="G28" s="53" t="s">
        <v>38</v>
      </c>
      <c r="H28" s="58">
        <v>46</v>
      </c>
      <c r="I28" s="72">
        <v>2</v>
      </c>
      <c r="J28" s="73" t="s">
        <v>18</v>
      </c>
      <c r="K28" s="60"/>
    </row>
    <row r="29" spans="1:11" ht="25.5" customHeight="1" x14ac:dyDescent="0.25">
      <c r="A29" s="73"/>
      <c r="B29" s="53" t="s">
        <v>102</v>
      </c>
      <c r="C29" s="81"/>
      <c r="D29" s="73"/>
      <c r="E29" s="50" t="s">
        <v>34</v>
      </c>
      <c r="F29" s="72"/>
      <c r="G29" s="53" t="s">
        <v>64</v>
      </c>
      <c r="H29" s="58">
        <v>3</v>
      </c>
      <c r="I29" s="72"/>
      <c r="J29" s="73"/>
      <c r="K29" s="42" t="s">
        <v>81</v>
      </c>
    </row>
    <row r="30" spans="1:11" ht="22.5" customHeight="1" x14ac:dyDescent="0.25">
      <c r="A30" s="73">
        <v>7</v>
      </c>
      <c r="B30" s="80" t="s">
        <v>119</v>
      </c>
      <c r="C30" s="81" t="s">
        <v>65</v>
      </c>
      <c r="D30" s="73">
        <v>3</v>
      </c>
      <c r="E30" s="50" t="s">
        <v>94</v>
      </c>
      <c r="F30" s="72" t="s">
        <v>132</v>
      </c>
      <c r="G30" s="53" t="s">
        <v>63</v>
      </c>
      <c r="H30" s="58">
        <f>38+5</f>
        <v>43</v>
      </c>
      <c r="I30" s="72">
        <v>4</v>
      </c>
      <c r="J30" s="73"/>
      <c r="K30" s="42"/>
    </row>
    <row r="31" spans="1:11" ht="22.5" customHeight="1" x14ac:dyDescent="0.25">
      <c r="A31" s="73"/>
      <c r="B31" s="80"/>
      <c r="C31" s="81"/>
      <c r="D31" s="73"/>
      <c r="E31" s="50" t="s">
        <v>29</v>
      </c>
      <c r="F31" s="72"/>
      <c r="G31" s="53" t="s">
        <v>32</v>
      </c>
      <c r="H31" s="58">
        <v>30</v>
      </c>
      <c r="I31" s="72"/>
      <c r="J31" s="73"/>
      <c r="K31" s="42"/>
    </row>
    <row r="32" spans="1:11" ht="25.5" customHeight="1" x14ac:dyDescent="0.25">
      <c r="A32" s="73"/>
      <c r="B32" s="53" t="s">
        <v>104</v>
      </c>
      <c r="C32" s="81"/>
      <c r="D32" s="50">
        <v>4</v>
      </c>
      <c r="E32" s="50" t="s">
        <v>34</v>
      </c>
      <c r="F32" s="72"/>
      <c r="G32" s="53" t="s">
        <v>64</v>
      </c>
      <c r="H32" s="58">
        <v>5</v>
      </c>
      <c r="I32" s="72"/>
      <c r="J32" s="73"/>
      <c r="K32" s="42" t="s">
        <v>85</v>
      </c>
    </row>
    <row r="33" spans="1:11" ht="22.5" customHeight="1" x14ac:dyDescent="0.25">
      <c r="A33" s="72">
        <v>8</v>
      </c>
      <c r="B33" s="80" t="s">
        <v>105</v>
      </c>
      <c r="C33" s="81" t="s">
        <v>68</v>
      </c>
      <c r="D33" s="73">
        <v>3</v>
      </c>
      <c r="E33" s="73" t="s">
        <v>34</v>
      </c>
      <c r="F33" s="72" t="s">
        <v>132</v>
      </c>
      <c r="G33" s="53" t="s">
        <v>53</v>
      </c>
      <c r="H33" s="58">
        <v>24</v>
      </c>
      <c r="I33" s="72">
        <v>2</v>
      </c>
      <c r="J33" s="73"/>
      <c r="K33" s="42"/>
    </row>
    <row r="34" spans="1:11" s="5" customFormat="1" ht="28.5" customHeight="1" x14ac:dyDescent="0.25">
      <c r="A34" s="72"/>
      <c r="B34" s="80"/>
      <c r="C34" s="81"/>
      <c r="D34" s="73"/>
      <c r="E34" s="73"/>
      <c r="F34" s="72"/>
      <c r="G34" s="53" t="s">
        <v>64</v>
      </c>
      <c r="H34" s="31">
        <v>15</v>
      </c>
      <c r="I34" s="72"/>
      <c r="J34" s="73"/>
      <c r="K34" s="42" t="s">
        <v>86</v>
      </c>
    </row>
    <row r="35" spans="1:11" ht="28.5" customHeight="1" x14ac:dyDescent="0.25">
      <c r="A35" s="73">
        <v>9</v>
      </c>
      <c r="B35" s="53" t="s">
        <v>124</v>
      </c>
      <c r="C35" s="81" t="s">
        <v>28</v>
      </c>
      <c r="D35" s="73">
        <v>3</v>
      </c>
      <c r="E35" s="50" t="s">
        <v>29</v>
      </c>
      <c r="F35" s="72" t="s">
        <v>144</v>
      </c>
      <c r="G35" s="53" t="s">
        <v>30</v>
      </c>
      <c r="H35" s="58">
        <v>58</v>
      </c>
      <c r="I35" s="72">
        <v>3</v>
      </c>
      <c r="J35" s="73"/>
      <c r="K35" s="42"/>
    </row>
    <row r="36" spans="1:11" ht="22.5" customHeight="1" x14ac:dyDescent="0.25">
      <c r="A36" s="73"/>
      <c r="B36" s="53" t="s">
        <v>109</v>
      </c>
      <c r="C36" s="81"/>
      <c r="D36" s="73"/>
      <c r="E36" s="50" t="s">
        <v>34</v>
      </c>
      <c r="F36" s="72"/>
      <c r="G36" s="53" t="s">
        <v>64</v>
      </c>
      <c r="H36" s="58">
        <v>6</v>
      </c>
      <c r="I36" s="72"/>
      <c r="J36" s="73"/>
      <c r="K36" s="42" t="s">
        <v>91</v>
      </c>
    </row>
    <row r="37" spans="1:11" ht="27.75" customHeight="1" x14ac:dyDescent="0.25">
      <c r="A37" s="73">
        <v>10</v>
      </c>
      <c r="B37" s="53" t="s">
        <v>114</v>
      </c>
      <c r="C37" s="81" t="s">
        <v>60</v>
      </c>
      <c r="D37" s="73">
        <v>3</v>
      </c>
      <c r="E37" s="56" t="s">
        <v>57</v>
      </c>
      <c r="F37" s="72" t="s">
        <v>131</v>
      </c>
      <c r="G37" s="52" t="s">
        <v>55</v>
      </c>
      <c r="H37" s="58">
        <v>47</v>
      </c>
      <c r="I37" s="94">
        <v>2</v>
      </c>
      <c r="J37" s="73" t="s">
        <v>140</v>
      </c>
      <c r="K37" s="43"/>
    </row>
    <row r="38" spans="1:11" ht="22.5" customHeight="1" x14ac:dyDescent="0.25">
      <c r="A38" s="73"/>
      <c r="B38" s="53" t="s">
        <v>107</v>
      </c>
      <c r="C38" s="81"/>
      <c r="D38" s="73"/>
      <c r="E38" s="50" t="s">
        <v>34</v>
      </c>
      <c r="F38" s="72"/>
      <c r="G38" s="53" t="s">
        <v>64</v>
      </c>
      <c r="H38" s="58">
        <v>9</v>
      </c>
      <c r="I38" s="94"/>
      <c r="J38" s="73"/>
      <c r="K38" s="43" t="s">
        <v>88</v>
      </c>
    </row>
    <row r="39" spans="1:11" ht="29.25" customHeight="1" x14ac:dyDescent="0.25">
      <c r="A39" s="50">
        <v>11</v>
      </c>
      <c r="B39" s="53" t="s">
        <v>115</v>
      </c>
      <c r="C39" s="52" t="s">
        <v>26</v>
      </c>
      <c r="D39" s="50">
        <v>3</v>
      </c>
      <c r="E39" s="50" t="s">
        <v>23</v>
      </c>
      <c r="F39" s="54" t="s">
        <v>131</v>
      </c>
      <c r="G39" s="53" t="s">
        <v>24</v>
      </c>
      <c r="H39" s="58">
        <v>37</v>
      </c>
      <c r="I39" s="54">
        <v>2</v>
      </c>
      <c r="J39" s="73"/>
      <c r="K39" s="42"/>
    </row>
    <row r="40" spans="1:11" ht="27.75" customHeight="1" x14ac:dyDescent="0.25">
      <c r="A40" s="82">
        <v>12</v>
      </c>
      <c r="B40" s="81" t="s">
        <v>116</v>
      </c>
      <c r="C40" s="81" t="s">
        <v>31</v>
      </c>
      <c r="D40" s="82">
        <v>3</v>
      </c>
      <c r="E40" s="50" t="s">
        <v>29</v>
      </c>
      <c r="F40" s="72" t="s">
        <v>131</v>
      </c>
      <c r="G40" s="53" t="s">
        <v>30</v>
      </c>
      <c r="H40" s="58">
        <v>58</v>
      </c>
      <c r="I40" s="72">
        <v>4</v>
      </c>
      <c r="J40" s="73"/>
      <c r="K40" s="42"/>
    </row>
    <row r="41" spans="1:11" ht="22.5" customHeight="1" x14ac:dyDescent="0.25">
      <c r="A41" s="82"/>
      <c r="B41" s="81"/>
      <c r="C41" s="81"/>
      <c r="D41" s="82"/>
      <c r="E41" s="50" t="s">
        <v>29</v>
      </c>
      <c r="F41" s="72"/>
      <c r="G41" s="53" t="s">
        <v>32</v>
      </c>
      <c r="H41" s="58">
        <v>29</v>
      </c>
      <c r="I41" s="72"/>
      <c r="J41" s="73"/>
      <c r="K41" s="42"/>
    </row>
    <row r="42" spans="1:11" ht="24.75" customHeight="1" x14ac:dyDescent="0.25">
      <c r="A42" s="82"/>
      <c r="B42" s="52" t="s">
        <v>117</v>
      </c>
      <c r="C42" s="81"/>
      <c r="D42" s="82"/>
      <c r="E42" s="56" t="s">
        <v>34</v>
      </c>
      <c r="F42" s="72"/>
      <c r="G42" s="52" t="s">
        <v>64</v>
      </c>
      <c r="H42" s="58">
        <v>4</v>
      </c>
      <c r="I42" s="72"/>
      <c r="J42" s="73"/>
      <c r="K42" s="42" t="s">
        <v>84</v>
      </c>
    </row>
    <row r="43" spans="1:11" ht="22.5" customHeight="1" x14ac:dyDescent="0.25">
      <c r="A43" s="73">
        <v>13</v>
      </c>
      <c r="B43" s="80" t="s">
        <v>125</v>
      </c>
      <c r="C43" s="81" t="s">
        <v>50</v>
      </c>
      <c r="D43" s="72">
        <v>3</v>
      </c>
      <c r="E43" s="73" t="s">
        <v>48</v>
      </c>
      <c r="F43" s="72" t="s">
        <v>145</v>
      </c>
      <c r="G43" s="53" t="s">
        <v>44</v>
      </c>
      <c r="H43" s="58">
        <v>10</v>
      </c>
      <c r="I43" s="72">
        <v>1</v>
      </c>
      <c r="J43" s="75" t="s">
        <v>18</v>
      </c>
      <c r="K43" s="83" t="s">
        <v>139</v>
      </c>
    </row>
    <row r="44" spans="1:11" ht="22.5" customHeight="1" x14ac:dyDescent="0.25">
      <c r="A44" s="73"/>
      <c r="B44" s="80"/>
      <c r="C44" s="81"/>
      <c r="D44" s="72"/>
      <c r="E44" s="73"/>
      <c r="F44" s="72"/>
      <c r="G44" s="53" t="s">
        <v>46</v>
      </c>
      <c r="H44" s="58">
        <v>13</v>
      </c>
      <c r="I44" s="72"/>
      <c r="J44" s="76"/>
      <c r="K44" s="83"/>
    </row>
    <row r="45" spans="1:11" ht="24.75" customHeight="1" x14ac:dyDescent="0.25">
      <c r="A45" s="56">
        <v>14</v>
      </c>
      <c r="B45" s="52" t="s">
        <v>106</v>
      </c>
      <c r="C45" s="52" t="s">
        <v>22</v>
      </c>
      <c r="D45" s="56">
        <v>3</v>
      </c>
      <c r="E45" s="50" t="s">
        <v>34</v>
      </c>
      <c r="F45" s="54" t="s">
        <v>146</v>
      </c>
      <c r="G45" s="53" t="s">
        <v>64</v>
      </c>
      <c r="H45" s="58">
        <v>19</v>
      </c>
      <c r="I45" s="54">
        <v>1</v>
      </c>
      <c r="J45" s="76"/>
      <c r="K45" s="42" t="s">
        <v>76</v>
      </c>
    </row>
    <row r="46" spans="1:11" ht="31.5" customHeight="1" x14ac:dyDescent="0.25">
      <c r="A46" s="56">
        <v>15</v>
      </c>
      <c r="B46" s="67" t="s">
        <v>121</v>
      </c>
      <c r="C46" s="68" t="s">
        <v>69</v>
      </c>
      <c r="D46" s="63">
        <v>3</v>
      </c>
      <c r="E46" s="50" t="s">
        <v>94</v>
      </c>
      <c r="F46" s="54" t="s">
        <v>138</v>
      </c>
      <c r="G46" s="53" t="s">
        <v>63</v>
      </c>
      <c r="H46" s="61">
        <v>17</v>
      </c>
      <c r="I46" s="54">
        <v>1</v>
      </c>
      <c r="J46" s="76"/>
      <c r="K46" s="42" t="s">
        <v>141</v>
      </c>
    </row>
    <row r="47" spans="1:11" ht="36.75" customHeight="1" x14ac:dyDescent="0.25">
      <c r="A47" s="50">
        <v>16</v>
      </c>
      <c r="B47" s="53" t="s">
        <v>127</v>
      </c>
      <c r="C47" s="52" t="s">
        <v>89</v>
      </c>
      <c r="D47" s="50">
        <v>2</v>
      </c>
      <c r="E47" s="50" t="s">
        <v>48</v>
      </c>
      <c r="F47" s="61" t="s">
        <v>138</v>
      </c>
      <c r="G47" s="53" t="s">
        <v>46</v>
      </c>
      <c r="H47" s="58">
        <v>16</v>
      </c>
      <c r="I47" s="54">
        <v>1</v>
      </c>
      <c r="J47" s="77"/>
      <c r="K47" s="42" t="s">
        <v>139</v>
      </c>
    </row>
    <row r="48" spans="1:11" ht="22.5" customHeight="1" x14ac:dyDescent="0.25">
      <c r="A48" s="82">
        <v>17</v>
      </c>
      <c r="B48" s="52" t="s">
        <v>120</v>
      </c>
      <c r="C48" s="84" t="s">
        <v>22</v>
      </c>
      <c r="D48" s="82">
        <v>3</v>
      </c>
      <c r="E48" s="50" t="s">
        <v>23</v>
      </c>
      <c r="F48" s="72" t="s">
        <v>133</v>
      </c>
      <c r="G48" s="53" t="s">
        <v>24</v>
      </c>
      <c r="H48" s="58">
        <v>27</v>
      </c>
      <c r="I48" s="72">
        <v>2</v>
      </c>
      <c r="J48" s="75" t="s">
        <v>140</v>
      </c>
      <c r="K48" s="42"/>
    </row>
    <row r="49" spans="1:11" ht="22.5" customHeight="1" x14ac:dyDescent="0.25">
      <c r="A49" s="82"/>
      <c r="B49" s="52" t="s">
        <v>106</v>
      </c>
      <c r="C49" s="84"/>
      <c r="D49" s="82"/>
      <c r="E49" s="50" t="s">
        <v>34</v>
      </c>
      <c r="F49" s="72"/>
      <c r="G49" s="53" t="s">
        <v>62</v>
      </c>
      <c r="H49" s="58">
        <v>17</v>
      </c>
      <c r="I49" s="72"/>
      <c r="J49" s="76"/>
      <c r="K49" s="42"/>
    </row>
    <row r="50" spans="1:11" ht="22.5" customHeight="1" x14ac:dyDescent="0.25">
      <c r="A50" s="73">
        <v>18</v>
      </c>
      <c r="B50" s="80" t="s">
        <v>118</v>
      </c>
      <c r="C50" s="81" t="s">
        <v>75</v>
      </c>
      <c r="D50" s="73">
        <v>3</v>
      </c>
      <c r="E50" s="73" t="s">
        <v>34</v>
      </c>
      <c r="F50" s="72" t="s">
        <v>133</v>
      </c>
      <c r="G50" s="53" t="s">
        <v>53</v>
      </c>
      <c r="H50" s="58">
        <v>27</v>
      </c>
      <c r="I50" s="72">
        <v>2</v>
      </c>
      <c r="J50" s="76"/>
      <c r="K50" s="42"/>
    </row>
    <row r="51" spans="1:11" ht="35.25" customHeight="1" x14ac:dyDescent="0.25">
      <c r="A51" s="73"/>
      <c r="B51" s="80"/>
      <c r="C51" s="81"/>
      <c r="D51" s="73"/>
      <c r="E51" s="73"/>
      <c r="F51" s="72"/>
      <c r="G51" s="53" t="s">
        <v>64</v>
      </c>
      <c r="H51" s="58">
        <v>16</v>
      </c>
      <c r="I51" s="72"/>
      <c r="J51" s="77"/>
      <c r="K51" s="42" t="s">
        <v>93</v>
      </c>
    </row>
    <row r="52" spans="1:11" ht="28.5" customHeight="1" x14ac:dyDescent="0.25">
      <c r="A52" s="50">
        <v>19</v>
      </c>
      <c r="B52" s="53" t="s">
        <v>122</v>
      </c>
      <c r="C52" s="52" t="s">
        <v>27</v>
      </c>
      <c r="D52" s="50">
        <v>3</v>
      </c>
      <c r="E52" s="50" t="s">
        <v>23</v>
      </c>
      <c r="F52" s="54" t="s">
        <v>134</v>
      </c>
      <c r="G52" s="53" t="s">
        <v>24</v>
      </c>
      <c r="H52" s="58">
        <v>37</v>
      </c>
      <c r="I52" s="54">
        <v>2</v>
      </c>
      <c r="J52" s="73" t="s">
        <v>18</v>
      </c>
      <c r="K52" s="42"/>
    </row>
    <row r="53" spans="1:11" ht="22.5" customHeight="1" x14ac:dyDescent="0.25">
      <c r="A53" s="73">
        <v>20</v>
      </c>
      <c r="B53" s="80" t="s">
        <v>103</v>
      </c>
      <c r="C53" s="81" t="s">
        <v>47</v>
      </c>
      <c r="D53" s="73">
        <v>2</v>
      </c>
      <c r="E53" s="73" t="s">
        <v>34</v>
      </c>
      <c r="F53" s="72" t="s">
        <v>134</v>
      </c>
      <c r="G53" s="53" t="s">
        <v>62</v>
      </c>
      <c r="H53" s="58">
        <v>19</v>
      </c>
      <c r="I53" s="72">
        <v>2</v>
      </c>
      <c r="J53" s="73"/>
      <c r="K53" s="42"/>
    </row>
    <row r="54" spans="1:11" ht="37.5" customHeight="1" x14ac:dyDescent="0.25">
      <c r="A54" s="73"/>
      <c r="B54" s="80"/>
      <c r="C54" s="81"/>
      <c r="D54" s="73"/>
      <c r="E54" s="73"/>
      <c r="F54" s="72"/>
      <c r="G54" s="53" t="s">
        <v>64</v>
      </c>
      <c r="H54" s="54">
        <v>14</v>
      </c>
      <c r="I54" s="72"/>
      <c r="J54" s="73"/>
      <c r="K54" s="42" t="s">
        <v>82</v>
      </c>
    </row>
    <row r="55" spans="1:11" ht="22.5" customHeight="1" x14ac:dyDescent="0.25">
      <c r="A55" s="50">
        <v>21</v>
      </c>
      <c r="B55" s="53" t="s">
        <v>128</v>
      </c>
      <c r="C55" s="52" t="s">
        <v>49</v>
      </c>
      <c r="D55" s="50">
        <v>2</v>
      </c>
      <c r="E55" s="50" t="s">
        <v>48</v>
      </c>
      <c r="F55" s="54" t="s">
        <v>137</v>
      </c>
      <c r="G55" s="53" t="s">
        <v>44</v>
      </c>
      <c r="H55" s="58">
        <v>23</v>
      </c>
      <c r="I55" s="54">
        <v>1</v>
      </c>
      <c r="J55" s="73" t="s">
        <v>140</v>
      </c>
      <c r="K55" s="42" t="s">
        <v>92</v>
      </c>
    </row>
    <row r="56" spans="1:11" ht="28.5" customHeight="1" x14ac:dyDescent="0.25">
      <c r="A56" s="62">
        <v>22</v>
      </c>
      <c r="B56" s="67" t="s">
        <v>121</v>
      </c>
      <c r="C56" s="68" t="s">
        <v>69</v>
      </c>
      <c r="D56" s="63">
        <v>3</v>
      </c>
      <c r="E56" s="62" t="s">
        <v>40</v>
      </c>
      <c r="F56" s="64" t="s">
        <v>137</v>
      </c>
      <c r="G56" s="65" t="s">
        <v>63</v>
      </c>
      <c r="H56" s="64">
        <v>19</v>
      </c>
      <c r="I56" s="64">
        <v>1</v>
      </c>
      <c r="J56" s="73"/>
      <c r="K56" s="66" t="s">
        <v>142</v>
      </c>
    </row>
    <row r="57" spans="1:11" ht="51" customHeight="1" x14ac:dyDescent="0.25">
      <c r="A57" s="50">
        <v>23</v>
      </c>
      <c r="B57" s="53" t="s">
        <v>126</v>
      </c>
      <c r="C57" s="52" t="s">
        <v>87</v>
      </c>
      <c r="D57" s="50">
        <v>2</v>
      </c>
      <c r="E57" s="50" t="s">
        <v>48</v>
      </c>
      <c r="F57" s="61" t="s">
        <v>137</v>
      </c>
      <c r="G57" s="53" t="s">
        <v>46</v>
      </c>
      <c r="H57" s="58">
        <v>15</v>
      </c>
      <c r="I57" s="54">
        <v>1</v>
      </c>
      <c r="J57" s="73"/>
      <c r="K57" s="42" t="s">
        <v>143</v>
      </c>
    </row>
    <row r="58" spans="1:11" ht="9" customHeight="1" x14ac:dyDescent="0.25"/>
    <row r="59" spans="1:11" x14ac:dyDescent="0.25">
      <c r="G59" s="79" t="s">
        <v>147</v>
      </c>
      <c r="H59" s="79"/>
      <c r="I59" s="79"/>
      <c r="J59" s="79"/>
      <c r="K59" s="79"/>
    </row>
    <row r="60" spans="1:11" ht="15.6" customHeight="1" x14ac:dyDescent="0.25">
      <c r="A60" s="78" t="s">
        <v>19</v>
      </c>
      <c r="B60" s="78"/>
      <c r="C60" s="78"/>
      <c r="D60" s="78"/>
      <c r="E60" s="78"/>
      <c r="F60" s="78"/>
      <c r="G60" s="78" t="s">
        <v>17</v>
      </c>
      <c r="H60" s="78"/>
      <c r="I60" s="78"/>
      <c r="J60" s="78"/>
      <c r="K60" s="78"/>
    </row>
    <row r="61" spans="1:11" ht="24" customHeight="1" x14ac:dyDescent="0.25"/>
    <row r="62" spans="1:11" ht="24" customHeight="1" x14ac:dyDescent="0.25">
      <c r="A62" s="13"/>
      <c r="H62" s="13"/>
    </row>
    <row r="63" spans="1:11" ht="24" customHeight="1" x14ac:dyDescent="0.25"/>
    <row r="64" spans="1:11" x14ac:dyDescent="0.25">
      <c r="A64" s="78" t="s">
        <v>16</v>
      </c>
      <c r="B64" s="78"/>
      <c r="C64" s="78"/>
      <c r="D64" s="78"/>
      <c r="E64" s="78"/>
      <c r="F64" s="78"/>
      <c r="G64" s="78" t="s">
        <v>18</v>
      </c>
      <c r="H64" s="78"/>
      <c r="I64" s="78"/>
      <c r="J64" s="78"/>
      <c r="K64" s="78"/>
    </row>
    <row r="65" spans="1:11" x14ac:dyDescent="0.25">
      <c r="A65" s="3"/>
      <c r="B65" s="45"/>
      <c r="C65" s="25"/>
      <c r="D65" s="37"/>
      <c r="E65" s="32"/>
      <c r="F65" s="6"/>
      <c r="G65" s="45"/>
      <c r="H65" s="11"/>
      <c r="J65" s="3"/>
      <c r="K65" s="9"/>
    </row>
  </sheetData>
  <sortState xmlns:xlrd2="http://schemas.microsoft.com/office/spreadsheetml/2017/richdata2" ref="C10:K56">
    <sortCondition ref="C10:C56"/>
  </sortState>
  <mergeCells count="102">
    <mergeCell ref="D10:D14"/>
    <mergeCell ref="F25:F26"/>
    <mergeCell ref="G1:K1"/>
    <mergeCell ref="A2:D2"/>
    <mergeCell ref="G2:K2"/>
    <mergeCell ref="A4:K4"/>
    <mergeCell ref="A5:K5"/>
    <mergeCell ref="C18:C19"/>
    <mergeCell ref="E50:E51"/>
    <mergeCell ref="A6:G6"/>
    <mergeCell ref="A7:G7"/>
    <mergeCell ref="F10:F21"/>
    <mergeCell ref="I50:I51"/>
    <mergeCell ref="C15:C16"/>
    <mergeCell ref="D15:D16"/>
    <mergeCell ref="C37:C38"/>
    <mergeCell ref="I37:I38"/>
    <mergeCell ref="I28:I29"/>
    <mergeCell ref="I25:I26"/>
    <mergeCell ref="I35:I36"/>
    <mergeCell ref="C35:C36"/>
    <mergeCell ref="F43:F44"/>
    <mergeCell ref="B33:B34"/>
    <mergeCell ref="A33:A34"/>
    <mergeCell ref="D33:D34"/>
    <mergeCell ref="A10:A14"/>
    <mergeCell ref="D37:D38"/>
    <mergeCell ref="A25:A26"/>
    <mergeCell ref="B25:B26"/>
    <mergeCell ref="D25:D26"/>
    <mergeCell ref="C25:C26"/>
    <mergeCell ref="E25:E26"/>
    <mergeCell ref="F33:F34"/>
    <mergeCell ref="C33:C34"/>
    <mergeCell ref="A1:D1"/>
    <mergeCell ref="A18:A19"/>
    <mergeCell ref="A30:A32"/>
    <mergeCell ref="A28:A29"/>
    <mergeCell ref="F28:F29"/>
    <mergeCell ref="F30:F32"/>
    <mergeCell ref="B11:B14"/>
    <mergeCell ref="B15:B16"/>
    <mergeCell ref="A15:A16"/>
    <mergeCell ref="B18:B19"/>
    <mergeCell ref="D18:D19"/>
    <mergeCell ref="D28:D29"/>
    <mergeCell ref="C28:C29"/>
    <mergeCell ref="B30:B31"/>
    <mergeCell ref="D30:D31"/>
    <mergeCell ref="C10:C14"/>
    <mergeCell ref="D48:D49"/>
    <mergeCell ref="I30:I32"/>
    <mergeCell ref="C30:C32"/>
    <mergeCell ref="I33:I34"/>
    <mergeCell ref="E33:E34"/>
    <mergeCell ref="A48:A49"/>
    <mergeCell ref="F37:F38"/>
    <mergeCell ref="K43:K44"/>
    <mergeCell ref="I40:I42"/>
    <mergeCell ref="B40:B41"/>
    <mergeCell ref="C43:C44"/>
    <mergeCell ref="E43:E44"/>
    <mergeCell ref="I43:I44"/>
    <mergeCell ref="C40:C42"/>
    <mergeCell ref="A40:A42"/>
    <mergeCell ref="D40:D42"/>
    <mergeCell ref="B43:B44"/>
    <mergeCell ref="A43:A44"/>
    <mergeCell ref="D43:D44"/>
    <mergeCell ref="C48:C49"/>
    <mergeCell ref="A35:A36"/>
    <mergeCell ref="D35:D36"/>
    <mergeCell ref="F35:F36"/>
    <mergeCell ref="A37:A38"/>
    <mergeCell ref="A64:F64"/>
    <mergeCell ref="G64:K64"/>
    <mergeCell ref="G59:K59"/>
    <mergeCell ref="A60:F60"/>
    <mergeCell ref="G60:K60"/>
    <mergeCell ref="A53:A54"/>
    <mergeCell ref="F53:F54"/>
    <mergeCell ref="A50:A51"/>
    <mergeCell ref="B50:B51"/>
    <mergeCell ref="D50:D51"/>
    <mergeCell ref="F50:F51"/>
    <mergeCell ref="B53:B54"/>
    <mergeCell ref="D53:D54"/>
    <mergeCell ref="E53:E54"/>
    <mergeCell ref="C50:C51"/>
    <mergeCell ref="C53:C54"/>
    <mergeCell ref="I53:I54"/>
    <mergeCell ref="F48:F49"/>
    <mergeCell ref="I48:I49"/>
    <mergeCell ref="J55:J57"/>
    <mergeCell ref="J22:J23"/>
    <mergeCell ref="J24:J27"/>
    <mergeCell ref="J28:J36"/>
    <mergeCell ref="J37:J42"/>
    <mergeCell ref="J52:J54"/>
    <mergeCell ref="J43:J47"/>
    <mergeCell ref="J48:J51"/>
    <mergeCell ref="F40:F42"/>
  </mergeCells>
  <phoneticPr fontId="4" type="noConversion"/>
  <printOptions horizontalCentered="1"/>
  <pageMargins left="0" right="0" top="0.23622047244094499" bottom="0.37" header="0.25" footer="0.17"/>
  <pageSetup scale="90" orientation="landscape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Kế hoạch</vt:lpstr>
      <vt:lpstr>'Kế hoạch'!Print_Titles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Hi</cp:lastModifiedBy>
  <cp:lastPrinted>2021-10-29T21:39:46Z</cp:lastPrinted>
  <dcterms:created xsi:type="dcterms:W3CDTF">2021-07-02T02:11:41Z</dcterms:created>
  <dcterms:modified xsi:type="dcterms:W3CDTF">2021-10-30T04:24:34Z</dcterms:modified>
</cp:coreProperties>
</file>